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Heřmaneč\Dropbox\My PC (DESKTOP-59RUCIN)\Desktop\Hermanec data nová\Rozpočty\"/>
    </mc:Choice>
  </mc:AlternateContent>
  <xr:revisionPtr revIDLastSave="0" documentId="13_ncr:1_{1A0D5168-CE1E-42D5-AC61-B816961DEA3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Návrh Rozpočtu 2020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5" i="1" l="1"/>
  <c r="G25" i="1"/>
  <c r="E125" i="1"/>
  <c r="D125" i="1"/>
  <c r="D25" i="1"/>
  <c r="E25" i="1"/>
  <c r="F25" i="1"/>
</calcChain>
</file>

<file path=xl/sharedStrings.xml><?xml version="1.0" encoding="utf-8"?>
<sst xmlns="http://schemas.openxmlformats.org/spreadsheetml/2006/main" count="112" uniqueCount="87">
  <si>
    <t>Název</t>
  </si>
  <si>
    <t>Položka</t>
  </si>
  <si>
    <t>Paragraf</t>
  </si>
  <si>
    <t>Obec Heřmaneč</t>
  </si>
  <si>
    <t>PŘÍJMY</t>
  </si>
  <si>
    <t>Daň z příjmů FO vybír. Srážkou</t>
  </si>
  <si>
    <t>Daň z příjmů FO placená poplat</t>
  </si>
  <si>
    <t>Daň z příjmů FO placená plátci</t>
  </si>
  <si>
    <t>Daň z příjmů práv. osob</t>
  </si>
  <si>
    <t>Daň z příjmů práv. os. Za obce</t>
  </si>
  <si>
    <t>Daň z přidané hodnoty</t>
  </si>
  <si>
    <t>Odovdy za odnětí půdy - Z.P.F.</t>
  </si>
  <si>
    <t>Popl. Za komunální odpad</t>
  </si>
  <si>
    <t>Poplatek ze psů</t>
  </si>
  <si>
    <t>Zruš. Odvod z loterií krom VHP</t>
  </si>
  <si>
    <t>Daň z nemovitých věcí</t>
  </si>
  <si>
    <t>Neinv. Přij. Transf. Z VPS SR</t>
  </si>
  <si>
    <t>Neinv. Přij. Transf. ze SR-s.d. vzt</t>
  </si>
  <si>
    <t>Příj. Z poskyt služeb a výr.</t>
  </si>
  <si>
    <t>Příjmy z pronájmu pozemků</t>
  </si>
  <si>
    <t>Přij. Nekapit. Příspěvky, náhrady</t>
  </si>
  <si>
    <t>Příj. Z prodeje zboží</t>
  </si>
  <si>
    <t>Příjmy z úroků (část)</t>
  </si>
  <si>
    <t>PŘÍJEM CELKEM</t>
  </si>
  <si>
    <t>VÝDAJE</t>
  </si>
  <si>
    <t>Nákup ost. Služeb</t>
  </si>
  <si>
    <t>Opravy a udržování</t>
  </si>
  <si>
    <t>Ostatní osobní výdaje</t>
  </si>
  <si>
    <t>Nákup materiálu j.n.</t>
  </si>
  <si>
    <t>Elektrická energie</t>
  </si>
  <si>
    <t>Platby daní a poplatků SR</t>
  </si>
  <si>
    <t>Dary obyvatelstvu</t>
  </si>
  <si>
    <t>Pohoštění</t>
  </si>
  <si>
    <t>Ost. Neinv. Tra.nezisk, org.</t>
  </si>
  <si>
    <t>Pozemky</t>
  </si>
  <si>
    <t>Pohonné hmoty a maziva</t>
  </si>
  <si>
    <t>Poskytnuté náhrady</t>
  </si>
  <si>
    <t>Ostatní platy</t>
  </si>
  <si>
    <t>Odměny čl. zastup. Obcí</t>
  </si>
  <si>
    <t>Pov. Pojist. Na veř. Zdrav poj.</t>
  </si>
  <si>
    <t>Ost.jpov. Poj. Placené zaměstnavatelem</t>
  </si>
  <si>
    <t>Cestovné (tuzem i zahr)</t>
  </si>
  <si>
    <t>Pov.pojistné na úraz. Poj.</t>
  </si>
  <si>
    <t>DHDM</t>
  </si>
  <si>
    <t>Poštovní služby</t>
  </si>
  <si>
    <t>Služby telekom. A radiokom</t>
  </si>
  <si>
    <t>Služby peněžních ústavů</t>
  </si>
  <si>
    <t>Konzult porad. A právní služ.</t>
  </si>
  <si>
    <t>Zprac. Dat a sl. Inf. Kom. Tech.</t>
  </si>
  <si>
    <t>Poskyt. Zálohy vl. Pokladn</t>
  </si>
  <si>
    <t>Zaplacené sankce</t>
  </si>
  <si>
    <t>Neinv. Trans. Fyz. osobám</t>
  </si>
  <si>
    <t>Budovy, haly, stavby</t>
  </si>
  <si>
    <t>Platy daní a popl. Kraj obc.</t>
  </si>
  <si>
    <t>Vrat. VR ú. Ú. Trans. Min. obd.</t>
  </si>
  <si>
    <t>Výdaje z FV min. let kraj-obec</t>
  </si>
  <si>
    <t>Ost. Inv. Trans. VR územ. Úrovně</t>
  </si>
  <si>
    <t>VÝDAJE CELKEM</t>
  </si>
  <si>
    <t>Dotace ÚP</t>
  </si>
  <si>
    <t>Nákup služeb chodníky</t>
  </si>
  <si>
    <t>Územní plán</t>
  </si>
  <si>
    <t>Studie proveditelnosti</t>
  </si>
  <si>
    <t>Nákup služeb</t>
  </si>
  <si>
    <t>Návrh rozpočtu 2022</t>
  </si>
  <si>
    <t>Schválený rozpočet 2021</t>
  </si>
  <si>
    <t>Upravený rozpočet 2021</t>
  </si>
  <si>
    <t>Rozpočet 2022</t>
  </si>
  <si>
    <t>Předpoklad čerpání 2021</t>
  </si>
  <si>
    <t>Nákup sl. Agrola, kanaliz.</t>
  </si>
  <si>
    <t>Nové veř. Osvětlení</t>
  </si>
  <si>
    <t>Oprava přívěsu</t>
  </si>
  <si>
    <t>Rezerva kriz. Opatření</t>
  </si>
  <si>
    <t>Služby inženýring</t>
  </si>
  <si>
    <t>Pohoštění parašutisté</t>
  </si>
  <si>
    <t>GDPR</t>
  </si>
  <si>
    <t>Pojistka obec zastupitelé</t>
  </si>
  <si>
    <t>Fond oprav</t>
  </si>
  <si>
    <t>Dohoda veřejná zeleň</t>
  </si>
  <si>
    <t>Dar narození</t>
  </si>
  <si>
    <t>DD volný čas</t>
  </si>
  <si>
    <t>Pohoštění DD</t>
  </si>
  <si>
    <t>Fond Dačice, nadace</t>
  </si>
  <si>
    <t>Opravy a udržování rybník</t>
  </si>
  <si>
    <t>Opravy a udržování chodník</t>
  </si>
  <si>
    <t>Hasiči dar</t>
  </si>
  <si>
    <t>Schváleno:</t>
  </si>
  <si>
    <t>Vyvěšeno: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</si>
</sst>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topLeftCell="A25" workbookViewId="0">
      <selection activeCell="G44" sqref="G44"/>
    </sheetView>
  </sheetViews>
  <sheetFormatPr defaultRowHeight="15" x14ac:dyDescent="0.25"/>
  <cols>
    <col min="1" max="1" width="5.5703125" customWidth="1"/>
    <col min="2" max="2" width="5.85546875" customWidth="1"/>
    <col min="3" max="3" width="21.140625" customWidth="1"/>
    <col min="4" max="4" width="12.7109375" customWidth="1"/>
    <col min="5" max="5" width="11.28515625" customWidth="1"/>
    <col min="6" max="6" width="12.85546875" customWidth="1"/>
    <col min="7" max="7" width="12" customWidth="1"/>
  </cols>
  <sheetData>
    <row r="1" spans="1:7" x14ac:dyDescent="0.25">
      <c r="A1" s="10" t="s">
        <v>3</v>
      </c>
      <c r="B1" s="10"/>
      <c r="C1" s="10"/>
      <c r="D1" s="10"/>
      <c r="E1" s="10"/>
      <c r="F1" s="10"/>
      <c r="G1" s="10"/>
    </row>
    <row r="2" spans="1:7" x14ac:dyDescent="0.25">
      <c r="A2" s="10" t="s">
        <v>63</v>
      </c>
      <c r="B2" s="10"/>
      <c r="C2" s="10"/>
      <c r="D2" s="10"/>
      <c r="E2" s="10"/>
      <c r="F2" s="10"/>
      <c r="G2" s="10"/>
    </row>
    <row r="3" spans="1:7" ht="45" x14ac:dyDescent="0.25">
      <c r="A3" t="s">
        <v>2</v>
      </c>
      <c r="B3" t="s">
        <v>1</v>
      </c>
      <c r="C3" t="s">
        <v>0</v>
      </c>
      <c r="D3" s="1" t="s">
        <v>64</v>
      </c>
      <c r="E3" s="1" t="s">
        <v>65</v>
      </c>
      <c r="F3" s="1" t="s">
        <v>67</v>
      </c>
      <c r="G3" s="1" t="s">
        <v>66</v>
      </c>
    </row>
    <row r="4" spans="1:7" x14ac:dyDescent="0.25">
      <c r="A4" t="s">
        <v>4</v>
      </c>
      <c r="D4" s="3"/>
    </row>
    <row r="5" spans="1:7" x14ac:dyDescent="0.25">
      <c r="A5" s="2">
        <v>0</v>
      </c>
      <c r="B5" s="2">
        <v>1111</v>
      </c>
      <c r="C5" s="2" t="s">
        <v>7</v>
      </c>
      <c r="D5" s="4">
        <v>320000</v>
      </c>
      <c r="E5" s="4"/>
      <c r="F5" s="4"/>
      <c r="G5" s="4">
        <v>320000</v>
      </c>
    </row>
    <row r="6" spans="1:7" x14ac:dyDescent="0.25">
      <c r="A6" s="2"/>
      <c r="B6" s="2">
        <v>1112</v>
      </c>
      <c r="C6" s="2" t="s">
        <v>6</v>
      </c>
      <c r="D6" s="4">
        <v>35000</v>
      </c>
      <c r="E6" s="4"/>
      <c r="F6" s="4"/>
      <c r="G6" s="4">
        <v>80000</v>
      </c>
    </row>
    <row r="7" spans="1:7" x14ac:dyDescent="0.25">
      <c r="A7" s="2"/>
      <c r="B7" s="2">
        <v>1113</v>
      </c>
      <c r="C7" s="2" t="s">
        <v>5</v>
      </c>
      <c r="D7" s="4">
        <v>35000</v>
      </c>
      <c r="E7" s="4"/>
      <c r="F7" s="4"/>
      <c r="G7" s="4">
        <v>40000</v>
      </c>
    </row>
    <row r="8" spans="1:7" x14ac:dyDescent="0.25">
      <c r="A8" s="2"/>
      <c r="B8" s="2">
        <v>1121</v>
      </c>
      <c r="C8" s="2" t="s">
        <v>8</v>
      </c>
      <c r="D8" s="4">
        <v>260000</v>
      </c>
      <c r="E8" s="4"/>
      <c r="F8" s="4"/>
      <c r="G8" s="4">
        <v>320000</v>
      </c>
    </row>
    <row r="9" spans="1:7" x14ac:dyDescent="0.25">
      <c r="A9" s="2"/>
      <c r="B9" s="2">
        <v>1122</v>
      </c>
      <c r="C9" s="2" t="s">
        <v>9</v>
      </c>
      <c r="D9" s="4">
        <v>0</v>
      </c>
      <c r="E9" s="4"/>
      <c r="F9" s="4"/>
      <c r="G9" s="4">
        <v>10000</v>
      </c>
    </row>
    <row r="10" spans="1:7" x14ac:dyDescent="0.25">
      <c r="A10" s="2"/>
      <c r="B10" s="2">
        <v>1211</v>
      </c>
      <c r="C10" s="2" t="s">
        <v>10</v>
      </c>
      <c r="D10" s="4">
        <v>600000</v>
      </c>
      <c r="E10" s="4"/>
      <c r="F10" s="4"/>
      <c r="G10" s="4">
        <v>660000</v>
      </c>
    </row>
    <row r="11" spans="1:7" x14ac:dyDescent="0.25">
      <c r="A11" s="2"/>
      <c r="B11" s="2">
        <v>1334</v>
      </c>
      <c r="C11" s="2" t="s">
        <v>11</v>
      </c>
      <c r="D11" s="2">
        <v>0</v>
      </c>
      <c r="E11" s="4"/>
      <c r="F11" s="4"/>
      <c r="G11" s="2">
        <v>0</v>
      </c>
    </row>
    <row r="12" spans="1:7" x14ac:dyDescent="0.25">
      <c r="A12" s="2"/>
      <c r="B12" s="2">
        <v>1340</v>
      </c>
      <c r="C12" s="2" t="s">
        <v>12</v>
      </c>
      <c r="D12" s="4">
        <v>40000</v>
      </c>
      <c r="E12" s="4"/>
      <c r="F12" s="4"/>
      <c r="G12" s="4">
        <v>50000</v>
      </c>
    </row>
    <row r="13" spans="1:7" x14ac:dyDescent="0.25">
      <c r="A13" s="2"/>
      <c r="B13" s="2">
        <v>1341</v>
      </c>
      <c r="C13" s="2" t="s">
        <v>13</v>
      </c>
      <c r="D13" s="4">
        <v>1800</v>
      </c>
      <c r="E13" s="4"/>
      <c r="F13" s="4"/>
      <c r="G13" s="4">
        <v>1200</v>
      </c>
    </row>
    <row r="14" spans="1:7" x14ac:dyDescent="0.25">
      <c r="A14" s="2"/>
      <c r="B14" s="2">
        <v>1382</v>
      </c>
      <c r="C14" s="2" t="s">
        <v>14</v>
      </c>
      <c r="D14" s="4">
        <v>8000</v>
      </c>
      <c r="E14" s="4"/>
      <c r="F14" s="4"/>
      <c r="G14" s="4">
        <v>10000</v>
      </c>
    </row>
    <row r="15" spans="1:7" x14ac:dyDescent="0.25">
      <c r="A15" s="2"/>
      <c r="B15" s="2">
        <v>1511</v>
      </c>
      <c r="C15" s="2" t="s">
        <v>15</v>
      </c>
      <c r="D15" s="4">
        <v>122000</v>
      </c>
      <c r="E15" s="4"/>
      <c r="F15" s="4"/>
      <c r="G15" s="4">
        <v>142000</v>
      </c>
    </row>
    <row r="16" spans="1:7" x14ac:dyDescent="0.25">
      <c r="A16" s="2"/>
      <c r="B16" s="2">
        <v>4111</v>
      </c>
      <c r="C16" s="2" t="s">
        <v>16</v>
      </c>
      <c r="D16" s="2">
        <v>0</v>
      </c>
      <c r="E16" s="4"/>
      <c r="F16" s="4"/>
      <c r="G16" s="8">
        <v>0</v>
      </c>
    </row>
    <row r="17" spans="1:7" x14ac:dyDescent="0.25">
      <c r="A17" s="2"/>
      <c r="B17" s="2">
        <v>4112</v>
      </c>
      <c r="C17" s="2" t="s">
        <v>17</v>
      </c>
      <c r="D17" s="4">
        <v>68100</v>
      </c>
      <c r="E17" s="4"/>
      <c r="F17" s="4"/>
      <c r="G17" s="8">
        <v>70500</v>
      </c>
    </row>
    <row r="18" spans="1:7" x14ac:dyDescent="0.25">
      <c r="A18" s="2"/>
      <c r="B18" s="2">
        <v>4222</v>
      </c>
      <c r="C18" s="2" t="s">
        <v>58</v>
      </c>
      <c r="D18" s="4">
        <v>0</v>
      </c>
      <c r="E18" s="4"/>
      <c r="F18" s="4"/>
      <c r="G18" s="4">
        <v>0</v>
      </c>
    </row>
    <row r="19" spans="1:7" x14ac:dyDescent="0.25">
      <c r="A19" s="2">
        <v>2310</v>
      </c>
      <c r="B19" s="2">
        <v>2111</v>
      </c>
      <c r="C19" s="2" t="s">
        <v>18</v>
      </c>
      <c r="D19" s="4">
        <v>145000</v>
      </c>
      <c r="E19" s="4"/>
      <c r="F19" s="4"/>
      <c r="G19" s="4">
        <v>145000</v>
      </c>
    </row>
    <row r="20" spans="1:7" x14ac:dyDescent="0.25">
      <c r="A20" s="2">
        <v>3639</v>
      </c>
      <c r="B20" s="2">
        <v>2131</v>
      </c>
      <c r="C20" s="2" t="s">
        <v>19</v>
      </c>
      <c r="D20" s="4">
        <v>45000</v>
      </c>
      <c r="E20" s="4"/>
      <c r="F20" s="4"/>
      <c r="G20" s="4">
        <v>47000</v>
      </c>
    </row>
    <row r="21" spans="1:7" x14ac:dyDescent="0.25">
      <c r="A21" s="2">
        <v>3722</v>
      </c>
      <c r="B21" s="2">
        <v>2324</v>
      </c>
      <c r="C21" s="2" t="s">
        <v>20</v>
      </c>
      <c r="D21" s="4">
        <v>17000</v>
      </c>
      <c r="E21" s="4"/>
      <c r="F21" s="4"/>
      <c r="G21" s="4">
        <v>15000</v>
      </c>
    </row>
    <row r="22" spans="1:7" x14ac:dyDescent="0.25">
      <c r="A22" s="2">
        <v>6171</v>
      </c>
      <c r="B22" s="2">
        <v>2112</v>
      </c>
      <c r="C22" s="2" t="s">
        <v>21</v>
      </c>
      <c r="D22" s="4">
        <v>0</v>
      </c>
      <c r="E22" s="4"/>
      <c r="F22" s="4"/>
      <c r="G22" s="4">
        <v>3000</v>
      </c>
    </row>
    <row r="23" spans="1:7" x14ac:dyDescent="0.25">
      <c r="A23" s="2">
        <v>6310</v>
      </c>
      <c r="B23" s="2">
        <v>2141</v>
      </c>
      <c r="C23" s="2" t="s">
        <v>22</v>
      </c>
      <c r="D23" s="4">
        <v>2000</v>
      </c>
      <c r="E23" s="4"/>
      <c r="F23" s="4"/>
      <c r="G23" s="4">
        <v>2000</v>
      </c>
    </row>
    <row r="24" spans="1:7" x14ac:dyDescent="0.25">
      <c r="A24" s="2"/>
      <c r="B24" s="2"/>
      <c r="C24" s="2"/>
      <c r="D24" s="4"/>
      <c r="E24" s="4"/>
      <c r="F24" s="4"/>
      <c r="G24" s="4"/>
    </row>
    <row r="25" spans="1:7" x14ac:dyDescent="0.25">
      <c r="A25" s="9" t="s">
        <v>23</v>
      </c>
      <c r="B25" s="9"/>
      <c r="C25" s="9"/>
      <c r="D25" s="4">
        <f>SUM(D4:D23)</f>
        <v>1698900</v>
      </c>
      <c r="E25" s="2">
        <f>SUM(E4:E23)</f>
        <v>0</v>
      </c>
      <c r="F25" s="2">
        <f>SUM(F4:F23)</f>
        <v>0</v>
      </c>
      <c r="G25" s="2">
        <f>SUM(G4:G24)</f>
        <v>1915700</v>
      </c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10" t="s">
        <v>3</v>
      </c>
      <c r="B51" s="10"/>
      <c r="C51" s="10"/>
      <c r="D51" s="10"/>
      <c r="E51" s="10"/>
      <c r="F51" s="10"/>
      <c r="G51" s="10"/>
    </row>
    <row r="52" spans="1:7" x14ac:dyDescent="0.25">
      <c r="A52" s="10" t="s">
        <v>63</v>
      </c>
      <c r="B52" s="10"/>
      <c r="C52" s="10"/>
      <c r="D52" s="10"/>
      <c r="E52" s="10"/>
      <c r="F52" s="10"/>
      <c r="G52" s="10"/>
    </row>
    <row r="53" spans="1:7" ht="45" x14ac:dyDescent="0.25">
      <c r="A53" t="s">
        <v>2</v>
      </c>
      <c r="B53" t="s">
        <v>1</v>
      </c>
      <c r="C53" t="s">
        <v>0</v>
      </c>
      <c r="D53" s="1" t="s">
        <v>64</v>
      </c>
      <c r="E53" s="1" t="s">
        <v>65</v>
      </c>
      <c r="F53" s="1" t="s">
        <v>67</v>
      </c>
      <c r="G53" s="1" t="s">
        <v>66</v>
      </c>
    </row>
    <row r="54" spans="1:7" x14ac:dyDescent="0.25">
      <c r="A54" s="12" t="s">
        <v>24</v>
      </c>
      <c r="B54" s="2"/>
      <c r="C54" s="2"/>
      <c r="D54" s="4"/>
      <c r="E54" s="2"/>
      <c r="F54" s="2"/>
      <c r="G54" s="2"/>
    </row>
    <row r="55" spans="1:7" x14ac:dyDescent="0.25">
      <c r="A55" s="2">
        <v>2212</v>
      </c>
      <c r="B55" s="2">
        <v>5169</v>
      </c>
      <c r="C55" s="2" t="s">
        <v>25</v>
      </c>
      <c r="D55" s="4">
        <v>12000</v>
      </c>
      <c r="E55" s="4"/>
      <c r="F55" s="4"/>
      <c r="G55" s="8">
        <v>13000</v>
      </c>
    </row>
    <row r="56" spans="1:7" x14ac:dyDescent="0.25">
      <c r="A56" s="2">
        <v>2212</v>
      </c>
      <c r="B56" s="2">
        <v>5171</v>
      </c>
      <c r="C56" s="2" t="s">
        <v>26</v>
      </c>
      <c r="D56" s="4">
        <v>0</v>
      </c>
      <c r="E56" s="4"/>
      <c r="F56" s="4"/>
      <c r="G56" s="8">
        <v>0</v>
      </c>
    </row>
    <row r="57" spans="1:7" x14ac:dyDescent="0.25">
      <c r="A57" s="2">
        <v>2219</v>
      </c>
      <c r="B57" s="2">
        <v>5169</v>
      </c>
      <c r="C57" s="2" t="s">
        <v>59</v>
      </c>
      <c r="D57" s="4">
        <v>0</v>
      </c>
      <c r="E57" s="4"/>
      <c r="F57" s="4"/>
      <c r="G57" s="8">
        <v>0</v>
      </c>
    </row>
    <row r="58" spans="1:7" x14ac:dyDescent="0.25">
      <c r="A58" s="2">
        <v>2219</v>
      </c>
      <c r="B58" s="2">
        <v>5171</v>
      </c>
      <c r="C58" s="2" t="s">
        <v>83</v>
      </c>
      <c r="D58" s="4">
        <v>123000</v>
      </c>
      <c r="E58" s="4"/>
      <c r="F58" s="4"/>
      <c r="G58" s="8">
        <v>300000</v>
      </c>
    </row>
    <row r="59" spans="1:7" x14ac:dyDescent="0.25">
      <c r="A59" s="2">
        <v>2310</v>
      </c>
      <c r="B59" s="2">
        <v>5169</v>
      </c>
      <c r="C59" s="2" t="s">
        <v>68</v>
      </c>
      <c r="D59" s="4">
        <v>35000</v>
      </c>
      <c r="E59" s="4"/>
      <c r="F59" s="4"/>
      <c r="G59" s="8">
        <v>40000</v>
      </c>
    </row>
    <row r="60" spans="1:7" x14ac:dyDescent="0.25">
      <c r="A60" s="2">
        <v>2310</v>
      </c>
      <c r="B60" s="2">
        <v>5021</v>
      </c>
      <c r="C60" s="2" t="s">
        <v>27</v>
      </c>
      <c r="D60" s="4">
        <v>20000</v>
      </c>
      <c r="E60" s="4"/>
      <c r="F60" s="4"/>
      <c r="G60" s="8">
        <v>31000</v>
      </c>
    </row>
    <row r="61" spans="1:7" x14ac:dyDescent="0.25">
      <c r="A61" s="2">
        <v>2310</v>
      </c>
      <c r="B61" s="2">
        <v>5139</v>
      </c>
      <c r="C61" s="2" t="s">
        <v>28</v>
      </c>
      <c r="D61" s="4">
        <v>10000</v>
      </c>
      <c r="E61" s="4"/>
      <c r="F61" s="4"/>
      <c r="G61" s="8">
        <v>5000</v>
      </c>
    </row>
    <row r="62" spans="1:7" x14ac:dyDescent="0.25">
      <c r="A62" s="2">
        <v>2310</v>
      </c>
      <c r="B62" s="2">
        <v>5154</v>
      </c>
      <c r="C62" s="2" t="s">
        <v>29</v>
      </c>
      <c r="D62" s="4">
        <v>60000</v>
      </c>
      <c r="E62" s="4"/>
      <c r="F62" s="4"/>
      <c r="G62" s="8">
        <v>66000</v>
      </c>
    </row>
    <row r="63" spans="1:7" x14ac:dyDescent="0.25">
      <c r="A63" s="2">
        <v>2310</v>
      </c>
      <c r="B63" s="2">
        <v>5169</v>
      </c>
      <c r="C63" s="2" t="s">
        <v>25</v>
      </c>
      <c r="D63" s="4">
        <v>0</v>
      </c>
      <c r="E63" s="4"/>
      <c r="F63" s="4"/>
      <c r="G63" s="8">
        <v>0</v>
      </c>
    </row>
    <row r="64" spans="1:7" x14ac:dyDescent="0.25">
      <c r="A64" s="2">
        <v>2310</v>
      </c>
      <c r="B64" s="2">
        <v>5171</v>
      </c>
      <c r="C64" s="2" t="s">
        <v>26</v>
      </c>
      <c r="D64" s="4">
        <v>80000</v>
      </c>
      <c r="E64" s="4"/>
      <c r="F64" s="4"/>
      <c r="G64" s="8">
        <v>0</v>
      </c>
    </row>
    <row r="65" spans="1:12" x14ac:dyDescent="0.25">
      <c r="A65" s="2">
        <v>2310</v>
      </c>
      <c r="B65" s="2">
        <v>5362</v>
      </c>
      <c r="C65" s="2" t="s">
        <v>30</v>
      </c>
      <c r="D65" s="4">
        <v>18700</v>
      </c>
      <c r="E65" s="4"/>
      <c r="F65" s="4"/>
      <c r="G65" s="8">
        <v>31000</v>
      </c>
    </row>
    <row r="66" spans="1:12" x14ac:dyDescent="0.25">
      <c r="A66" s="2">
        <v>2321</v>
      </c>
      <c r="B66" s="2">
        <v>6121</v>
      </c>
      <c r="C66" s="2" t="s">
        <v>61</v>
      </c>
      <c r="D66" s="4">
        <v>195000</v>
      </c>
      <c r="E66" s="4"/>
      <c r="F66" s="4"/>
      <c r="G66" s="8">
        <v>20000</v>
      </c>
      <c r="H66" s="6"/>
    </row>
    <row r="67" spans="1:12" x14ac:dyDescent="0.25">
      <c r="A67" s="2">
        <v>3319</v>
      </c>
      <c r="B67" s="2">
        <v>5021</v>
      </c>
      <c r="C67" s="2" t="s">
        <v>27</v>
      </c>
      <c r="D67" s="4">
        <v>1000</v>
      </c>
      <c r="E67" s="4"/>
      <c r="F67" s="4"/>
      <c r="G67" s="8">
        <v>2000</v>
      </c>
    </row>
    <row r="68" spans="1:12" x14ac:dyDescent="0.25">
      <c r="A68" s="2">
        <v>3421</v>
      </c>
      <c r="B68" s="2">
        <v>5175</v>
      </c>
      <c r="C68" s="2" t="s">
        <v>80</v>
      </c>
      <c r="D68" s="4">
        <v>5000</v>
      </c>
      <c r="E68" s="4"/>
      <c r="F68" s="4"/>
      <c r="G68" s="8">
        <v>5000</v>
      </c>
    </row>
    <row r="69" spans="1:12" x14ac:dyDescent="0.25">
      <c r="A69" s="2">
        <v>2341</v>
      </c>
      <c r="B69" s="2">
        <v>5171</v>
      </c>
      <c r="C69" s="2" t="s">
        <v>82</v>
      </c>
      <c r="D69" s="4"/>
      <c r="E69" s="4"/>
      <c r="F69" s="4"/>
      <c r="G69" s="8">
        <v>300000</v>
      </c>
    </row>
    <row r="70" spans="1:12" x14ac:dyDescent="0.25">
      <c r="A70" s="2">
        <v>3399</v>
      </c>
      <c r="B70" s="2">
        <v>5492</v>
      </c>
      <c r="C70" s="2" t="s">
        <v>31</v>
      </c>
      <c r="D70" s="4">
        <v>10000</v>
      </c>
      <c r="E70" s="4"/>
      <c r="F70" s="4"/>
      <c r="G70" s="8">
        <v>13000</v>
      </c>
    </row>
    <row r="71" spans="1:12" x14ac:dyDescent="0.25">
      <c r="A71" s="2">
        <v>3421</v>
      </c>
      <c r="B71" s="2">
        <v>5169</v>
      </c>
      <c r="C71" s="2" t="s">
        <v>79</v>
      </c>
      <c r="D71" s="4">
        <v>0</v>
      </c>
      <c r="E71" s="4"/>
      <c r="F71" s="4"/>
      <c r="G71" s="8">
        <v>5500</v>
      </c>
      <c r="L71" s="7"/>
    </row>
    <row r="72" spans="1:12" x14ac:dyDescent="0.25">
      <c r="A72" s="2">
        <v>3421</v>
      </c>
      <c r="B72" s="2">
        <v>5154</v>
      </c>
      <c r="C72" s="2" t="s">
        <v>29</v>
      </c>
      <c r="D72" s="4">
        <v>15000</v>
      </c>
      <c r="E72" s="4"/>
      <c r="F72" s="4"/>
      <c r="G72" s="8">
        <v>15000</v>
      </c>
    </row>
    <row r="73" spans="1:12" x14ac:dyDescent="0.25">
      <c r="A73" s="2">
        <v>3635</v>
      </c>
      <c r="B73" s="2">
        <v>6119</v>
      </c>
      <c r="C73" s="2" t="s">
        <v>60</v>
      </c>
      <c r="D73" s="4">
        <v>0</v>
      </c>
      <c r="E73" s="4"/>
      <c r="F73" s="4"/>
      <c r="G73" s="8">
        <v>0</v>
      </c>
    </row>
    <row r="74" spans="1:12" x14ac:dyDescent="0.25">
      <c r="A74" s="2">
        <v>3639</v>
      </c>
      <c r="B74" s="2">
        <v>5175</v>
      </c>
      <c r="C74" s="2" t="s">
        <v>80</v>
      </c>
      <c r="D74" s="4">
        <v>5000</v>
      </c>
      <c r="E74" s="4"/>
      <c r="F74" s="4"/>
      <c r="G74" s="8">
        <v>10000</v>
      </c>
    </row>
    <row r="75" spans="1:12" x14ac:dyDescent="0.25">
      <c r="A75" s="2">
        <v>3639</v>
      </c>
      <c r="B75" s="2">
        <v>5169</v>
      </c>
      <c r="C75" s="2" t="s">
        <v>62</v>
      </c>
      <c r="D75" s="4">
        <v>5000</v>
      </c>
      <c r="E75" s="4"/>
      <c r="F75" s="4"/>
      <c r="G75" s="8">
        <v>0</v>
      </c>
      <c r="H75" s="6"/>
    </row>
    <row r="76" spans="1:12" x14ac:dyDescent="0.25">
      <c r="A76" s="2">
        <v>3522</v>
      </c>
      <c r="B76" s="2">
        <v>5229</v>
      </c>
      <c r="C76" s="2" t="s">
        <v>81</v>
      </c>
      <c r="D76" s="4">
        <v>0</v>
      </c>
      <c r="E76" s="2"/>
      <c r="F76" s="2"/>
      <c r="G76" s="8">
        <v>1800</v>
      </c>
    </row>
    <row r="77" spans="1:12" x14ac:dyDescent="0.25">
      <c r="A77" s="2">
        <v>3631</v>
      </c>
      <c r="B77" s="2">
        <v>5154</v>
      </c>
      <c r="C77" s="2" t="s">
        <v>29</v>
      </c>
      <c r="D77" s="4">
        <v>45000</v>
      </c>
      <c r="E77" s="4"/>
      <c r="F77" s="4"/>
      <c r="G77" s="8">
        <v>45000</v>
      </c>
    </row>
    <row r="78" spans="1:12" x14ac:dyDescent="0.25">
      <c r="A78" s="2">
        <v>3631</v>
      </c>
      <c r="B78" s="2">
        <v>6121</v>
      </c>
      <c r="C78" s="2" t="s">
        <v>69</v>
      </c>
      <c r="D78" s="4">
        <v>300200</v>
      </c>
      <c r="E78" s="4"/>
      <c r="F78" s="4"/>
      <c r="G78" s="8">
        <v>200000</v>
      </c>
    </row>
    <row r="79" spans="1:12" x14ac:dyDescent="0.25">
      <c r="A79" s="2">
        <v>3631</v>
      </c>
      <c r="B79" s="2">
        <v>5171</v>
      </c>
      <c r="C79" s="2" t="s">
        <v>72</v>
      </c>
      <c r="D79" s="4">
        <v>25000</v>
      </c>
      <c r="E79" s="4"/>
      <c r="F79" s="4"/>
      <c r="G79" s="8">
        <v>10000</v>
      </c>
    </row>
    <row r="80" spans="1:12" x14ac:dyDescent="0.25">
      <c r="A80" s="2">
        <v>3639</v>
      </c>
      <c r="B80" s="2">
        <v>6130</v>
      </c>
      <c r="C80" s="2" t="s">
        <v>34</v>
      </c>
      <c r="D80" s="4">
        <v>25000</v>
      </c>
      <c r="E80" s="4"/>
      <c r="F80" s="4"/>
      <c r="G80" s="8">
        <v>25000</v>
      </c>
      <c r="K80" s="7"/>
    </row>
    <row r="81" spans="1:7" x14ac:dyDescent="0.25">
      <c r="A81" s="2">
        <v>3722</v>
      </c>
      <c r="B81" s="2">
        <v>5169</v>
      </c>
      <c r="C81" s="2" t="s">
        <v>25</v>
      </c>
      <c r="D81" s="4">
        <v>170000</v>
      </c>
      <c r="E81" s="4"/>
      <c r="F81" s="4"/>
      <c r="G81" s="8">
        <v>170000</v>
      </c>
    </row>
    <row r="82" spans="1:7" x14ac:dyDescent="0.25">
      <c r="A82" s="2">
        <v>3745</v>
      </c>
      <c r="B82" s="2">
        <v>5021</v>
      </c>
      <c r="C82" s="2" t="s">
        <v>77</v>
      </c>
      <c r="D82" s="4">
        <v>0</v>
      </c>
      <c r="E82" s="4"/>
      <c r="F82" s="4"/>
      <c r="G82" s="8">
        <v>12000</v>
      </c>
    </row>
    <row r="83" spans="1:7" x14ac:dyDescent="0.25">
      <c r="A83" s="2">
        <v>3745</v>
      </c>
      <c r="B83" s="2">
        <v>5139</v>
      </c>
      <c r="C83" s="2" t="s">
        <v>28</v>
      </c>
      <c r="D83" s="4">
        <v>5000</v>
      </c>
      <c r="E83" s="4"/>
      <c r="F83" s="4"/>
      <c r="G83" s="8">
        <v>3000</v>
      </c>
    </row>
    <row r="84" spans="1:7" x14ac:dyDescent="0.25">
      <c r="A84" s="2">
        <v>3745</v>
      </c>
      <c r="B84" s="2">
        <v>5156</v>
      </c>
      <c r="C84" s="2" t="s">
        <v>35</v>
      </c>
      <c r="D84" s="4">
        <v>5000</v>
      </c>
      <c r="E84" s="4"/>
      <c r="F84" s="4"/>
      <c r="G84" s="8">
        <v>4000</v>
      </c>
    </row>
    <row r="85" spans="1:7" x14ac:dyDescent="0.25">
      <c r="A85" s="2">
        <v>4339</v>
      </c>
      <c r="B85" s="2">
        <v>5492</v>
      </c>
      <c r="C85" s="2" t="s">
        <v>78</v>
      </c>
      <c r="D85" s="4"/>
      <c r="E85" s="4"/>
      <c r="F85" s="4"/>
      <c r="G85" s="8">
        <v>15000</v>
      </c>
    </row>
    <row r="86" spans="1:7" x14ac:dyDescent="0.25">
      <c r="A86" s="2">
        <v>3745</v>
      </c>
      <c r="B86" s="2">
        <v>5171</v>
      </c>
      <c r="C86" s="2" t="s">
        <v>26</v>
      </c>
      <c r="D86" s="4">
        <v>10000</v>
      </c>
      <c r="E86" s="4"/>
      <c r="F86" s="4"/>
      <c r="G86" s="8">
        <v>10000</v>
      </c>
    </row>
    <row r="87" spans="1:7" x14ac:dyDescent="0.25">
      <c r="A87" s="2">
        <v>5512</v>
      </c>
      <c r="B87" s="2">
        <v>5171</v>
      </c>
      <c r="C87" s="2" t="s">
        <v>70</v>
      </c>
      <c r="D87" s="4">
        <v>35000</v>
      </c>
      <c r="E87" s="4"/>
      <c r="F87" s="4"/>
      <c r="G87" s="8">
        <v>0</v>
      </c>
    </row>
    <row r="88" spans="1:7" x14ac:dyDescent="0.25">
      <c r="A88" s="2">
        <v>5512</v>
      </c>
      <c r="B88" s="2">
        <v>5229</v>
      </c>
      <c r="C88" s="2" t="s">
        <v>33</v>
      </c>
      <c r="D88" s="4">
        <v>0</v>
      </c>
      <c r="E88" s="2"/>
      <c r="F88" s="2"/>
      <c r="G88" s="8">
        <v>0</v>
      </c>
    </row>
    <row r="89" spans="1:7" x14ac:dyDescent="0.25">
      <c r="A89" s="2">
        <v>5213</v>
      </c>
      <c r="B89" s="2">
        <v>5903</v>
      </c>
      <c r="C89" s="2" t="s">
        <v>71</v>
      </c>
      <c r="D89" s="4">
        <v>10000</v>
      </c>
      <c r="E89" s="2"/>
      <c r="F89" s="2"/>
      <c r="G89" s="8">
        <v>10000</v>
      </c>
    </row>
    <row r="90" spans="1:7" x14ac:dyDescent="0.25">
      <c r="A90" s="2">
        <v>6112</v>
      </c>
      <c r="B90" s="2">
        <v>5019</v>
      </c>
      <c r="C90" s="2" t="s">
        <v>37</v>
      </c>
      <c r="D90" s="4">
        <v>0</v>
      </c>
      <c r="E90" s="4"/>
      <c r="F90" s="4"/>
      <c r="G90" s="11">
        <v>0</v>
      </c>
    </row>
    <row r="91" spans="1:7" x14ac:dyDescent="0.25">
      <c r="A91" s="2">
        <v>6112</v>
      </c>
      <c r="B91" s="2">
        <v>5023</v>
      </c>
      <c r="C91" s="2" t="s">
        <v>38</v>
      </c>
      <c r="D91" s="4">
        <v>190000</v>
      </c>
      <c r="E91" s="4"/>
      <c r="F91" s="4"/>
      <c r="G91" s="8">
        <v>190000</v>
      </c>
    </row>
    <row r="92" spans="1:7" x14ac:dyDescent="0.25">
      <c r="A92" s="2">
        <v>6112</v>
      </c>
      <c r="B92" s="2">
        <v>5032</v>
      </c>
      <c r="C92" s="2" t="s">
        <v>39</v>
      </c>
      <c r="D92" s="4">
        <v>17000</v>
      </c>
      <c r="E92" s="4"/>
      <c r="F92" s="4"/>
      <c r="G92" s="8">
        <v>15000</v>
      </c>
    </row>
    <row r="93" spans="1:7" x14ac:dyDescent="0.25">
      <c r="A93" s="2">
        <v>6112</v>
      </c>
      <c r="B93" s="2">
        <v>5039</v>
      </c>
      <c r="C93" s="2" t="s">
        <v>40</v>
      </c>
      <c r="D93" s="4">
        <v>0</v>
      </c>
      <c r="E93" s="4"/>
      <c r="F93" s="4"/>
      <c r="G93" s="8">
        <v>0</v>
      </c>
    </row>
    <row r="94" spans="1:7" x14ac:dyDescent="0.25">
      <c r="A94" s="2">
        <v>6112</v>
      </c>
      <c r="B94" s="2">
        <v>5173</v>
      </c>
      <c r="C94" s="2" t="s">
        <v>41</v>
      </c>
      <c r="D94" s="4">
        <v>0</v>
      </c>
      <c r="E94" s="4"/>
      <c r="F94" s="4"/>
      <c r="G94" s="8">
        <v>0</v>
      </c>
    </row>
    <row r="95" spans="1:7" x14ac:dyDescent="0.25">
      <c r="A95" s="2">
        <v>5512</v>
      </c>
      <c r="B95" s="2">
        <v>5229</v>
      </c>
      <c r="C95" s="2" t="s">
        <v>84</v>
      </c>
      <c r="D95" s="4">
        <v>14000</v>
      </c>
      <c r="E95" s="4"/>
      <c r="F95" s="4"/>
      <c r="G95" s="8">
        <v>15000</v>
      </c>
    </row>
    <row r="96" spans="1:7" x14ac:dyDescent="0.25">
      <c r="A96" s="2">
        <v>6117</v>
      </c>
      <c r="B96" s="2">
        <v>5139</v>
      </c>
      <c r="C96" s="2" t="s">
        <v>28</v>
      </c>
      <c r="D96" s="4">
        <v>0</v>
      </c>
      <c r="E96" s="2"/>
      <c r="F96" s="2"/>
      <c r="G96" s="11">
        <v>0</v>
      </c>
    </row>
    <row r="97" spans="1:7" x14ac:dyDescent="0.25">
      <c r="A97" s="2">
        <v>6117</v>
      </c>
      <c r="B97" s="2">
        <v>5173</v>
      </c>
      <c r="C97" s="2" t="s">
        <v>41</v>
      </c>
      <c r="D97" s="4">
        <v>0</v>
      </c>
      <c r="E97" s="4"/>
      <c r="F97" s="4"/>
      <c r="G97" s="11">
        <v>0</v>
      </c>
    </row>
    <row r="98" spans="1:7" x14ac:dyDescent="0.25">
      <c r="A98" s="2">
        <v>6117</v>
      </c>
      <c r="B98" s="2">
        <v>5175</v>
      </c>
      <c r="C98" s="2" t="s">
        <v>32</v>
      </c>
      <c r="D98" s="4">
        <v>0</v>
      </c>
      <c r="E98" s="2"/>
      <c r="F98" s="2"/>
      <c r="G98" s="11">
        <v>0</v>
      </c>
    </row>
    <row r="99" spans="1:7" x14ac:dyDescent="0.25">
      <c r="A99" s="2">
        <v>6171</v>
      </c>
      <c r="B99" s="2">
        <v>5021</v>
      </c>
      <c r="C99" s="2" t="s">
        <v>27</v>
      </c>
      <c r="D99" s="4">
        <v>46000</v>
      </c>
      <c r="E99" s="4"/>
      <c r="F99" s="4"/>
      <c r="G99" s="8">
        <v>50000</v>
      </c>
    </row>
    <row r="100" spans="1:7" x14ac:dyDescent="0.25">
      <c r="A100" s="2">
        <v>6171</v>
      </c>
      <c r="B100" s="2">
        <v>5038</v>
      </c>
      <c r="C100" s="2" t="s">
        <v>42</v>
      </c>
      <c r="D100" s="4">
        <v>0</v>
      </c>
      <c r="E100" s="2"/>
      <c r="F100" s="2"/>
      <c r="G100" s="8">
        <v>400</v>
      </c>
    </row>
    <row r="101" spans="1:7" x14ac:dyDescent="0.25">
      <c r="A101" s="2">
        <v>6171</v>
      </c>
      <c r="B101" s="2">
        <v>5137</v>
      </c>
      <c r="C101" s="2" t="s">
        <v>43</v>
      </c>
      <c r="D101" s="4">
        <v>10000</v>
      </c>
      <c r="E101" s="4"/>
      <c r="F101" s="4"/>
      <c r="G101" s="8">
        <v>10000</v>
      </c>
    </row>
    <row r="102" spans="1:7" x14ac:dyDescent="0.25">
      <c r="A102" s="2">
        <v>6171</v>
      </c>
      <c r="B102" s="2">
        <v>5139</v>
      </c>
      <c r="C102" s="2" t="s">
        <v>28</v>
      </c>
      <c r="D102" s="4">
        <v>2000</v>
      </c>
      <c r="E102" s="4"/>
      <c r="F102" s="4"/>
      <c r="G102" s="8">
        <v>3000</v>
      </c>
    </row>
    <row r="103" spans="1:7" x14ac:dyDescent="0.25">
      <c r="A103" s="2">
        <v>6171</v>
      </c>
      <c r="B103" s="2">
        <v>5154</v>
      </c>
      <c r="C103" s="2" t="s">
        <v>29</v>
      </c>
      <c r="D103" s="4">
        <v>35000</v>
      </c>
      <c r="E103" s="4"/>
      <c r="F103" s="4"/>
      <c r="G103" s="8">
        <v>40000</v>
      </c>
    </row>
    <row r="104" spans="1:7" x14ac:dyDescent="0.25">
      <c r="A104" s="2">
        <v>6171</v>
      </c>
      <c r="B104" s="2">
        <v>5161</v>
      </c>
      <c r="C104" s="2" t="s">
        <v>44</v>
      </c>
      <c r="D104" s="4">
        <v>1000</v>
      </c>
      <c r="E104" s="4"/>
      <c r="F104" s="4"/>
      <c r="G104" s="8">
        <v>1000</v>
      </c>
    </row>
    <row r="105" spans="1:7" x14ac:dyDescent="0.25">
      <c r="A105" s="2">
        <v>6171</v>
      </c>
      <c r="B105" s="2">
        <v>5162</v>
      </c>
      <c r="C105" s="2" t="s">
        <v>45</v>
      </c>
      <c r="D105" s="4">
        <v>8000</v>
      </c>
      <c r="E105" s="4"/>
      <c r="F105" s="4"/>
      <c r="G105" s="8">
        <v>8000</v>
      </c>
    </row>
    <row r="106" spans="1:7" x14ac:dyDescent="0.25">
      <c r="A106" s="2">
        <v>6171</v>
      </c>
      <c r="B106" s="2">
        <v>5163</v>
      </c>
      <c r="C106" s="2" t="s">
        <v>46</v>
      </c>
      <c r="D106" s="4">
        <v>12000</v>
      </c>
      <c r="E106" s="4"/>
      <c r="F106" s="4"/>
      <c r="G106" s="8">
        <v>16000</v>
      </c>
    </row>
    <row r="107" spans="1:7" x14ac:dyDescent="0.25">
      <c r="A107" s="2">
        <v>6171</v>
      </c>
      <c r="B107" s="2">
        <v>5166</v>
      </c>
      <c r="C107" s="2" t="s">
        <v>47</v>
      </c>
      <c r="D107" s="4">
        <v>8000</v>
      </c>
      <c r="E107" s="4"/>
      <c r="F107" s="4"/>
      <c r="G107" s="8">
        <v>12000</v>
      </c>
    </row>
    <row r="108" spans="1:7" x14ac:dyDescent="0.25">
      <c r="A108" s="2">
        <v>6171</v>
      </c>
      <c r="B108" s="2">
        <v>5168</v>
      </c>
      <c r="C108" s="2" t="s">
        <v>48</v>
      </c>
      <c r="D108" s="4">
        <v>55000</v>
      </c>
      <c r="E108" s="4"/>
      <c r="F108" s="4"/>
      <c r="G108" s="8">
        <v>50000</v>
      </c>
    </row>
    <row r="109" spans="1:7" x14ac:dyDescent="0.25">
      <c r="A109" s="2">
        <v>6171</v>
      </c>
      <c r="B109" s="2">
        <v>5169</v>
      </c>
      <c r="C109" s="2" t="s">
        <v>25</v>
      </c>
      <c r="D109" s="4">
        <v>30000</v>
      </c>
      <c r="E109" s="4"/>
      <c r="F109" s="4"/>
      <c r="G109" s="8">
        <v>0</v>
      </c>
    </row>
    <row r="110" spans="1:7" x14ac:dyDescent="0.25">
      <c r="A110" s="2">
        <v>6171</v>
      </c>
      <c r="B110" s="2">
        <v>5171</v>
      </c>
      <c r="C110" s="2" t="s">
        <v>26</v>
      </c>
      <c r="D110" s="4">
        <v>5000</v>
      </c>
      <c r="E110" s="4"/>
      <c r="F110" s="4"/>
      <c r="G110" s="8">
        <v>0</v>
      </c>
    </row>
    <row r="111" spans="1:7" x14ac:dyDescent="0.25">
      <c r="A111" s="2">
        <v>6171</v>
      </c>
      <c r="B111" s="2">
        <v>5175</v>
      </c>
      <c r="C111" s="2" t="s">
        <v>73</v>
      </c>
      <c r="D111" s="4">
        <v>7000</v>
      </c>
      <c r="E111" s="4"/>
      <c r="F111" s="4"/>
      <c r="G111" s="8">
        <v>0</v>
      </c>
    </row>
    <row r="112" spans="1:7" x14ac:dyDescent="0.25">
      <c r="A112" s="2">
        <v>6171</v>
      </c>
      <c r="B112" s="2">
        <v>5169</v>
      </c>
      <c r="C112" s="2" t="s">
        <v>74</v>
      </c>
      <c r="D112" s="4">
        <v>12000</v>
      </c>
      <c r="E112" s="2"/>
      <c r="F112" s="2"/>
      <c r="G112" s="8">
        <v>15000</v>
      </c>
    </row>
    <row r="113" spans="1:7" x14ac:dyDescent="0.25">
      <c r="A113" s="2">
        <v>6171</v>
      </c>
      <c r="B113" s="2">
        <v>5182</v>
      </c>
      <c r="C113" s="2" t="s">
        <v>49</v>
      </c>
      <c r="D113" s="4">
        <v>0</v>
      </c>
      <c r="E113" s="2"/>
      <c r="F113" s="2"/>
      <c r="G113" s="11">
        <v>0</v>
      </c>
    </row>
    <row r="114" spans="1:7" x14ac:dyDescent="0.25">
      <c r="A114" s="2">
        <v>6171</v>
      </c>
      <c r="B114" s="2">
        <v>5191</v>
      </c>
      <c r="C114" s="2" t="s">
        <v>50</v>
      </c>
      <c r="D114" s="4">
        <v>0</v>
      </c>
      <c r="E114" s="2"/>
      <c r="F114" s="2"/>
      <c r="G114" s="11">
        <v>0</v>
      </c>
    </row>
    <row r="115" spans="1:7" x14ac:dyDescent="0.25">
      <c r="A115" s="2">
        <v>6171</v>
      </c>
      <c r="B115" s="2">
        <v>5192</v>
      </c>
      <c r="C115" s="2" t="s">
        <v>36</v>
      </c>
      <c r="D115" s="4">
        <v>0</v>
      </c>
      <c r="E115" s="4"/>
      <c r="F115" s="4"/>
      <c r="G115" s="8">
        <v>0</v>
      </c>
    </row>
    <row r="116" spans="1:7" x14ac:dyDescent="0.25">
      <c r="A116" s="2">
        <v>6171</v>
      </c>
      <c r="B116" s="2">
        <v>5212</v>
      </c>
      <c r="C116" s="2" t="s">
        <v>51</v>
      </c>
      <c r="D116" s="4">
        <v>0</v>
      </c>
      <c r="E116" s="4"/>
      <c r="F116" s="4"/>
      <c r="G116" s="11">
        <v>0</v>
      </c>
    </row>
    <row r="117" spans="1:7" x14ac:dyDescent="0.25">
      <c r="A117" s="2">
        <v>6171</v>
      </c>
      <c r="B117" s="2">
        <v>6121</v>
      </c>
      <c r="C117" s="2" t="s">
        <v>52</v>
      </c>
      <c r="D117" s="4">
        <v>0</v>
      </c>
      <c r="E117" s="4"/>
      <c r="F117" s="4"/>
      <c r="G117" s="8">
        <v>0</v>
      </c>
    </row>
    <row r="118" spans="1:7" x14ac:dyDescent="0.25">
      <c r="A118" s="2">
        <v>6330</v>
      </c>
      <c r="B118" s="2">
        <v>5345</v>
      </c>
      <c r="C118" s="2" t="s">
        <v>76</v>
      </c>
      <c r="D118" s="4"/>
      <c r="E118" s="4"/>
      <c r="F118" s="4"/>
      <c r="G118" s="8">
        <v>104000</v>
      </c>
    </row>
    <row r="119" spans="1:7" x14ac:dyDescent="0.25">
      <c r="A119" s="2">
        <v>6310</v>
      </c>
      <c r="B119" s="2">
        <v>5163</v>
      </c>
      <c r="C119" s="2" t="s">
        <v>75</v>
      </c>
      <c r="D119" s="4">
        <v>16000</v>
      </c>
      <c r="E119" s="4"/>
      <c r="F119" s="4"/>
      <c r="G119" s="8">
        <v>16000</v>
      </c>
    </row>
    <row r="120" spans="1:7" x14ac:dyDescent="0.25">
      <c r="A120" s="2">
        <v>6399</v>
      </c>
      <c r="B120" s="2">
        <v>5365</v>
      </c>
      <c r="C120" s="2" t="s">
        <v>53</v>
      </c>
      <c r="D120" s="4">
        <v>0</v>
      </c>
      <c r="E120" s="4"/>
      <c r="F120" s="4"/>
      <c r="G120" s="11">
        <v>0</v>
      </c>
    </row>
    <row r="121" spans="1:7" x14ac:dyDescent="0.25">
      <c r="A121" s="2">
        <v>6402</v>
      </c>
      <c r="B121" s="2">
        <v>5364</v>
      </c>
      <c r="C121" s="2" t="s">
        <v>54</v>
      </c>
      <c r="D121" s="4">
        <v>0</v>
      </c>
      <c r="E121" s="5"/>
      <c r="F121" s="5"/>
      <c r="G121" s="8">
        <v>0</v>
      </c>
    </row>
    <row r="122" spans="1:7" x14ac:dyDescent="0.25">
      <c r="A122" s="2">
        <v>6402</v>
      </c>
      <c r="B122" s="2">
        <v>5366</v>
      </c>
      <c r="C122" s="2" t="s">
        <v>55</v>
      </c>
      <c r="D122" s="4">
        <v>0</v>
      </c>
      <c r="E122" s="2"/>
      <c r="F122" s="2"/>
      <c r="G122" s="11">
        <v>0</v>
      </c>
    </row>
    <row r="123" spans="1:7" x14ac:dyDescent="0.25">
      <c r="A123" s="2">
        <v>6409</v>
      </c>
      <c r="B123" s="2">
        <v>6349</v>
      </c>
      <c r="C123" s="2" t="s">
        <v>56</v>
      </c>
      <c r="D123" s="4">
        <v>6000</v>
      </c>
      <c r="E123" s="4"/>
      <c r="F123" s="4"/>
      <c r="G123" s="8">
        <v>8000</v>
      </c>
    </row>
    <row r="124" spans="1:7" x14ac:dyDescent="0.25">
      <c r="A124" s="2"/>
      <c r="B124" s="2"/>
      <c r="C124" s="2"/>
      <c r="D124" s="4"/>
      <c r="E124" s="4"/>
      <c r="F124" s="4"/>
      <c r="G124" s="8"/>
    </row>
    <row r="125" spans="1:7" x14ac:dyDescent="0.25">
      <c r="A125" s="9" t="s">
        <v>57</v>
      </c>
      <c r="B125" s="9"/>
      <c r="C125" s="9"/>
      <c r="D125" s="4">
        <f>SUM(D54:D124)</f>
        <v>1698900</v>
      </c>
      <c r="E125" s="4">
        <f>SUM(E54:E124)</f>
        <v>0</v>
      </c>
      <c r="F125" s="4">
        <v>0</v>
      </c>
      <c r="G125" s="4">
        <f>SUM(G54:G124)</f>
        <v>1915700</v>
      </c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 t="s">
        <v>85</v>
      </c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 t="s">
        <v>86</v>
      </c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D216" s="2"/>
    </row>
    <row r="217" spans="1:7" x14ac:dyDescent="0.25">
      <c r="D217" s="2"/>
    </row>
    <row r="218" spans="1:7" x14ac:dyDescent="0.25">
      <c r="D218" s="2"/>
    </row>
    <row r="219" spans="1:7" x14ac:dyDescent="0.25">
      <c r="D219" s="2"/>
    </row>
  </sheetData>
  <mergeCells count="6">
    <mergeCell ref="A125:C125"/>
    <mergeCell ref="A2:G2"/>
    <mergeCell ref="A1:G1"/>
    <mergeCell ref="A25:C25"/>
    <mergeCell ref="A51:G51"/>
    <mergeCell ref="A52:G5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 Potměšilová</dc:creator>
  <cp:lastModifiedBy>Obec Heřmaneč</cp:lastModifiedBy>
  <cp:lastPrinted>2021-12-06T11:59:44Z</cp:lastPrinted>
  <dcterms:created xsi:type="dcterms:W3CDTF">2019-11-25T19:35:16Z</dcterms:created>
  <dcterms:modified xsi:type="dcterms:W3CDTF">2021-12-08T10:53:29Z</dcterms:modified>
</cp:coreProperties>
</file>